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Հայտարար-Օգտահան.արժ" sheetId="69" r:id="rId1"/>
  </sheets>
  <definedNames>
    <definedName name="_xlnm._FilterDatabase" localSheetId="0" hidden="1">'Հայտարար-Օգտահան.արժ'!$F$3:$F$23</definedName>
    <definedName name="_xlnm.Print_Area" localSheetId="0">'Հայտարար-Օգտահան.արժ'!$A$1:$F$26</definedName>
  </definedNames>
  <calcPr calcId="162913"/>
</workbook>
</file>

<file path=xl/calcChain.xml><?xml version="1.0" encoding="utf-8"?>
<calcChain xmlns="http://schemas.openxmlformats.org/spreadsheetml/2006/main">
  <c r="E21" i="69" l="1"/>
  <c r="E24" i="69" s="1"/>
  <c r="E10" i="69"/>
</calcChain>
</file>

<file path=xl/sharedStrings.xml><?xml version="1.0" encoding="utf-8"?>
<sst xmlns="http://schemas.openxmlformats.org/spreadsheetml/2006/main" count="61" uniqueCount="44">
  <si>
    <t>â³÷Ç ÙÇ³í.</t>
  </si>
  <si>
    <t>Îá¹</t>
  </si>
  <si>
    <t>Ռեզեց ՊԳՍ-70</t>
  </si>
  <si>
    <t>21310284</t>
  </si>
  <si>
    <t xml:space="preserve">²Ýí³ÝáõÙ                         </t>
  </si>
  <si>
    <t>ø³Ý³Ï</t>
  </si>
  <si>
    <t>-</t>
  </si>
  <si>
    <t>N</t>
  </si>
  <si>
    <t>Ծանոթություն</t>
  </si>
  <si>
    <t>ԴÛáõñ³ÉÛáõÙÇÝի ç³ñ¹áÝ</t>
  </si>
  <si>
    <t>Չժանգոտվող պողպ. ջարդոն</t>
  </si>
  <si>
    <t>Ñ³ï</t>
  </si>
  <si>
    <t>13001236</t>
  </si>
  <si>
    <t>Հետադարձ փական</t>
  </si>
  <si>
    <t xml:space="preserve"> Ý./ãû·ï., åáÕå³ï» ÑÇÙùáí, 2016Ã.  Å³Ý·áïí³Í, ³é³Ýó ÷³Ã»Ã³íáñÙ³Ý,   å³Ñ³Ýç³ñÏ áõÝÇ, åÇï³ÝÇ ¿ û·ï³·áñÍÙ³Ý </t>
  </si>
  <si>
    <t>13001733</t>
  </si>
  <si>
    <t>Փական SGLuni/շառ.լատ. ռիչագ մ-մ           Dy32 Py16</t>
  </si>
  <si>
    <t xml:space="preserve">Ý/ãû·ï., É³ïáõÝ»  ÑÇÙùáí, ³ÝÑ³ï³Ï³Ý ÷³Ã»Ã³íáñí³Í ï»ëùáí,  å³Ñ³Ýç³ñÏ áõÝÇ, åÇï³ÝÇ ¿ û·ï³·áñÍÙ³Ý </t>
  </si>
  <si>
    <t>Փական SGLuni/շառ.լատ. ռիչագ մ-մ              Dy40 Py16</t>
  </si>
  <si>
    <t>13001857</t>
  </si>
  <si>
    <t>Գլանվածք պողպատե քառ.   st3-20*20</t>
  </si>
  <si>
    <t xml:space="preserve">Ý/ãû·ï., åáÕå³ï»   ÑÇÙùáí ù³é³ÏáõëÇ ·É³Ýí³Íù,  3x6Ù, 1x3Ù, Ñ³ïÁ  å³Ñ³Ýç³ñÏ áõÝÇ, åÇï³ÝÇ ¿ û·ï³·áñÍÙ³Ý </t>
  </si>
  <si>
    <t xml:space="preserve">Ý/û·ï., É³ïáõÝ»  ÑÇÙùáí, Ñ³Ý¹Çë³ÝáõÙ ¿ áñå»ë ·³½³ÛÇÝ ÏïñÇã-·³ñ»ÉÏ³, å³Ñ³Ýç³ñÏ áõÝÇ, åÇï³ÝÇ ¿ û·ï³·áñÍÙ³Ý </t>
  </si>
  <si>
    <t>61100012</t>
  </si>
  <si>
    <t>Ù</t>
  </si>
  <si>
    <t xml:space="preserve">Ý/û·ï., í»ñ·»ïÝÛ³ åáÕå³ï» ËáÕáí³Ï  ëï³Ý¹³ñïÇÝ Ñ³Ù³å³ï³ëË³Ý, ³å³ÙáÝï³Åí³Í,   »½ñ»ñÝ ³ÝÑ³í³ë³ñ Ïïñïí³Í, Ï³ñáí,  Ý»ñëÇó ¨ ³ñï³ùÇÝÇó Ñ³Ù³ï³ñ³Í Å³Ý·Ç ß»ñïáí å³ïí³Í,  ³ñï³ùÇÝÇó Ù³ë³Ùµ Ïáéá½ÇáÝ Ëáó»ñáí áõ  ËáéáãÝ»ñáí, ù»ñÍí³ÍùÝ»ñáí, Ýáñá·áõÙÇó Ñ»ïá åÇï³ÝÇ ¿ û·ï³·áñÍÙ³Ý </t>
  </si>
  <si>
    <t xml:space="preserve">Ý/û·ï.,  í»ñ·»ïÝÛ³  åáÕå³ï» ËáÕáí³Ï, Ï³ñ× Ïïáñ, ³å³ÙáÝï³Åí³Í, »½ñ»ñÝ ³ÝÑ³í³ë³ñ Ïïñïí³Í, Ï³ñáí,  Ý»ñëÇó ¨ ³ñï³ùÇÝÇó Ñ³Ù³ï³ñ³Í Å³Ý·Ç ß»ñïáí å³ïí³Í,  ³ñï³ùÇÝÇó Ù³ë³Ùµ Ïáéá½ÇáÝ Ëáó»ñáí áõ  ËáéáãÝ»ñáí, ù»ñÍí³ÍùÝ»ñáí, Ýáñá·áõÙÇó Ñ»ïá åÇï³ÝÇ ¿ û·ï³·áñÍÙ³Ý   </t>
  </si>
  <si>
    <t>61200114</t>
  </si>
  <si>
    <t>Սև մետ.ծունկ դ21.3մմ</t>
  </si>
  <si>
    <t xml:space="preserve"> Ý./ãû·ï., åáÕå³ï» ÑÇÙùáí, 2017Ã.  Å³Ý·áïí³Í, ³é³Ýó ÷³Ã»Ã³íáñÙ³Ý,   å³Ñ³Ýç³ñÏ áõÝÇ, åÇï³ÝÇ ¿ û·ï³·áñÍÙ³Ý </t>
  </si>
  <si>
    <t>Սև մետ.ծունկ դ26.9մմ</t>
  </si>
  <si>
    <t>ÀÝ¹³Ù»ÝÁ I.</t>
  </si>
  <si>
    <t>Ընդամենը  II.</t>
  </si>
  <si>
    <r>
      <t xml:space="preserve">Վաճառքի անցկացման եղանակ՝ Հրապարակային սակարկություն,
Դիմումների ընդունման վերջնաժամկետ՝ 23.12.2022թ,
Գտնվելու վայր՝ </t>
    </r>
    <r>
      <rPr>
        <sz val="11"/>
        <rFont val="Arial Armenian"/>
        <family val="2"/>
      </rPr>
      <t xml:space="preserve"> ք.Աբովյան, Արդյունաբերական 2-րդ թաղ, 36/1 արտ. Բազա</t>
    </r>
    <r>
      <rPr>
        <b/>
        <sz val="11"/>
        <rFont val="Arial Armenian"/>
        <family val="2"/>
      </rPr>
      <t xml:space="preserve">
Էլ. Փոստ` </t>
    </r>
    <r>
      <rPr>
        <sz val="11"/>
        <rFont val="Arial Armenian"/>
        <family val="2"/>
      </rPr>
      <t>s.margaryan@transgaz.am,</t>
    </r>
    <r>
      <rPr>
        <b/>
        <sz val="11"/>
        <rFont val="Arial Armenian"/>
        <family val="2"/>
      </rPr>
      <t xml:space="preserve">
Հեռ.</t>
    </r>
    <r>
      <rPr>
        <sz val="11"/>
        <rFont val="Arial Armenian"/>
        <family val="2"/>
      </rPr>
      <t xml:space="preserve"> (+374) 10294897, (+374) 43030711</t>
    </r>
  </si>
  <si>
    <t>կգ</t>
  </si>
  <si>
    <t>ՇՐՋԱՆԱՌՈՒ ՄԻՋՈՑՆԵՐ՝ Մեկ լոտով</t>
  </si>
  <si>
    <t>Ընդամենը  III.</t>
  </si>
  <si>
    <t>I. Խողովակ</t>
  </si>
  <si>
    <t>III. Մետաղե Ջարդոններ</t>
  </si>
  <si>
    <r>
      <rPr>
        <sz val="12"/>
        <rFont val="Arial Armenian"/>
        <family val="2"/>
      </rPr>
      <t>Խողովակ</t>
    </r>
    <r>
      <rPr>
        <sz val="11"/>
        <rFont val="Arial Armenian"/>
        <family val="2"/>
      </rPr>
      <t xml:space="preserve"> 
ֆ 1420x18, ÁÝ¹³Ù»ÝÁª 27,8Ù, ³Û¹ ÃíáõÙ</t>
    </r>
  </si>
  <si>
    <t>ՊáÕåատե ç³ñ¹áÝ</t>
  </si>
  <si>
    <t>II. Այլ ապրանքներ</t>
  </si>
  <si>
    <r>
      <t xml:space="preserve">ՏԵՂԵԿԱՏՎՈՒԹՅՈՒն՝ ԽՈՂՈՎԱԿՆԵՐԻ, ԱՅԼ ԱՊՐԱՆՔՆԵՐԻ և ՄԵՏԱՂԵ ՋԱՐԴՈՆՆԵՐԻ ՕՏԱՐՄԱՆ ՎԵՐԱԲԵՐՅԱԼ 
(սեփականատեր §Գազպրոմ Արմենիա¦ ՓԲԸ §Տրանսգազ¦ ՍՊԸ)
</t>
    </r>
    <r>
      <rPr>
        <b/>
        <sz val="15"/>
        <color rgb="FFC00000"/>
        <rFont val="Arial Armenian"/>
        <family val="2"/>
      </rPr>
      <t>(գնահատված օգտահանության արժեքով)</t>
    </r>
  </si>
  <si>
    <t>Ամբողջը I.+II.+III.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</si>
</sst>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#,###,##0.0"/>
    <numFmt numFmtId="167" formatCode="0.0"/>
    <numFmt numFmtId="168" formatCode="#,##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Armenian"/>
      <family val="2"/>
    </font>
    <font>
      <sz val="10"/>
      <name val="Arial Armenian"/>
      <family val="2"/>
    </font>
    <font>
      <b/>
      <sz val="11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b/>
      <sz val="14"/>
      <name val="Arial Armenian"/>
      <family val="2"/>
    </font>
    <font>
      <b/>
      <sz val="15"/>
      <name val="Arial Armenian"/>
      <family val="2"/>
    </font>
    <font>
      <b/>
      <sz val="15"/>
      <color rgb="FFC00000"/>
      <name val="Arial Armenian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Armenian"/>
      <family val="2"/>
    </font>
    <font>
      <sz val="12"/>
      <name val="Arial Armenian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12" xfId="2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164" fontId="3" fillId="0" borderId="5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7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4" fontId="4" fillId="3" borderId="5" xfId="2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8" fontId="4" fillId="2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4">
    <cellStyle name="Comma" xfId="2" builtinId="3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2E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1"/>
  <sheetViews>
    <sheetView tabSelected="1" view="pageBreakPreview" zoomScale="85" zoomScaleNormal="82" zoomScaleSheetLayoutView="85" workbookViewId="0">
      <selection activeCell="G1" sqref="G1:J1048576"/>
    </sheetView>
  </sheetViews>
  <sheetFormatPr defaultColWidth="9.140625" defaultRowHeight="14.25" x14ac:dyDescent="0.25"/>
  <cols>
    <col min="1" max="1" width="3.42578125" style="11" customWidth="1"/>
    <col min="2" max="2" width="11.7109375" style="11" customWidth="1"/>
    <col min="3" max="3" width="33.28515625" style="1" customWidth="1"/>
    <col min="4" max="4" width="7.5703125" style="11" customWidth="1"/>
    <col min="5" max="5" width="10.85546875" style="6" customWidth="1"/>
    <col min="6" max="6" width="51.42578125" style="7" customWidth="1"/>
    <col min="7" max="7" width="21" style="1" customWidth="1"/>
    <col min="8" max="8" width="20.140625" style="1" customWidth="1"/>
    <col min="9" max="9" width="17.5703125" style="1" customWidth="1"/>
    <col min="10" max="10" width="16.28515625" style="1" customWidth="1"/>
    <col min="11" max="11" width="20.140625" style="1" customWidth="1"/>
    <col min="12" max="12" width="9.140625" style="1"/>
    <col min="13" max="13" width="20.140625" style="1" customWidth="1"/>
    <col min="14" max="14" width="21.7109375" style="1" customWidth="1"/>
    <col min="15" max="16384" width="9.140625" style="1"/>
  </cols>
  <sheetData>
    <row r="1" spans="1:8" ht="78" customHeight="1" x14ac:dyDescent="0.25">
      <c r="A1" s="49" t="s">
        <v>42</v>
      </c>
      <c r="B1" s="49"/>
      <c r="C1" s="49"/>
      <c r="D1" s="49"/>
      <c r="E1" s="49"/>
      <c r="F1" s="49"/>
    </row>
    <row r="2" spans="1:8" ht="75.75" customHeight="1" x14ac:dyDescent="0.25">
      <c r="A2" s="50" t="s">
        <v>33</v>
      </c>
      <c r="B2" s="50"/>
      <c r="C2" s="50"/>
      <c r="D2" s="50"/>
      <c r="E2" s="50"/>
      <c r="F2" s="50"/>
    </row>
    <row r="3" spans="1:8" s="5" customFormat="1" ht="59.25" customHeight="1" x14ac:dyDescent="0.25">
      <c r="A3" s="8" t="s">
        <v>7</v>
      </c>
      <c r="B3" s="8" t="s">
        <v>1</v>
      </c>
      <c r="C3" s="8" t="s">
        <v>4</v>
      </c>
      <c r="D3" s="36" t="s">
        <v>0</v>
      </c>
      <c r="E3" s="4" t="s">
        <v>5</v>
      </c>
      <c r="F3" s="8" t="s">
        <v>8</v>
      </c>
      <c r="G3" s="30"/>
    </row>
    <row r="4" spans="1:8" s="12" customFormat="1" ht="36.75" customHeight="1" x14ac:dyDescent="0.25">
      <c r="A4" s="69" t="s">
        <v>35</v>
      </c>
      <c r="B4" s="70"/>
      <c r="C4" s="70"/>
      <c r="D4" s="70"/>
      <c r="E4" s="70"/>
      <c r="F4" s="70"/>
      <c r="G4" s="31"/>
    </row>
    <row r="5" spans="1:8" s="11" customFormat="1" ht="31.5" customHeight="1" x14ac:dyDescent="0.25">
      <c r="A5" s="52" t="s">
        <v>37</v>
      </c>
      <c r="B5" s="53"/>
      <c r="C5" s="53"/>
      <c r="D5" s="53"/>
      <c r="E5" s="53"/>
      <c r="F5" s="54"/>
      <c r="G5" s="32"/>
    </row>
    <row r="6" spans="1:8" s="19" customFormat="1" ht="30" customHeight="1" x14ac:dyDescent="0.25">
      <c r="A6" s="61">
        <v>1</v>
      </c>
      <c r="B6" s="63" t="s">
        <v>23</v>
      </c>
      <c r="C6" s="66" t="s">
        <v>39</v>
      </c>
      <c r="D6" s="14" t="s">
        <v>24</v>
      </c>
      <c r="E6" s="10">
        <v>9.6</v>
      </c>
      <c r="F6" s="58" t="s">
        <v>25</v>
      </c>
      <c r="G6" s="35"/>
      <c r="H6" s="35"/>
    </row>
    <row r="7" spans="1:8" s="19" customFormat="1" ht="30" customHeight="1" x14ac:dyDescent="0.25">
      <c r="A7" s="61"/>
      <c r="B7" s="64"/>
      <c r="C7" s="67"/>
      <c r="D7" s="14" t="s">
        <v>24</v>
      </c>
      <c r="E7" s="10">
        <v>10.93</v>
      </c>
      <c r="F7" s="59"/>
      <c r="G7" s="35"/>
      <c r="H7" s="35"/>
    </row>
    <row r="8" spans="1:8" s="19" customFormat="1" ht="30" customHeight="1" x14ac:dyDescent="0.25">
      <c r="A8" s="61"/>
      <c r="B8" s="64"/>
      <c r="C8" s="67"/>
      <c r="D8" s="14" t="s">
        <v>24</v>
      </c>
      <c r="E8" s="10">
        <v>5.7</v>
      </c>
      <c r="F8" s="60"/>
      <c r="G8" s="35"/>
      <c r="H8" s="35"/>
    </row>
    <row r="9" spans="1:8" s="19" customFormat="1" ht="82.5" customHeight="1" thickBot="1" x14ac:dyDescent="0.3">
      <c r="A9" s="62"/>
      <c r="B9" s="65"/>
      <c r="C9" s="68"/>
      <c r="D9" s="48" t="s">
        <v>24</v>
      </c>
      <c r="E9" s="20">
        <v>1.57</v>
      </c>
      <c r="F9" s="21" t="s">
        <v>26</v>
      </c>
      <c r="G9" s="35"/>
      <c r="H9" s="35"/>
    </row>
    <row r="10" spans="1:8" s="19" customFormat="1" ht="26.25" customHeight="1" x14ac:dyDescent="0.25">
      <c r="A10" s="57" t="s">
        <v>31</v>
      </c>
      <c r="B10" s="57"/>
      <c r="C10" s="57"/>
      <c r="D10" s="37"/>
      <c r="E10" s="38">
        <f>SUM(E6:E9)</f>
        <v>27.8</v>
      </c>
      <c r="F10" s="39"/>
      <c r="G10" s="34"/>
      <c r="H10" s="35"/>
    </row>
    <row r="11" spans="1:8" s="12" customFormat="1" ht="31.5" customHeight="1" x14ac:dyDescent="0.25">
      <c r="A11" s="52" t="s">
        <v>41</v>
      </c>
      <c r="B11" s="53"/>
      <c r="C11" s="53"/>
      <c r="D11" s="53"/>
      <c r="E11" s="53"/>
      <c r="F11" s="54"/>
      <c r="G11" s="32"/>
    </row>
    <row r="12" spans="1:8" s="16" customFormat="1" ht="43.9" customHeight="1" x14ac:dyDescent="0.25">
      <c r="A12" s="3">
        <v>1</v>
      </c>
      <c r="B12" s="9" t="s">
        <v>12</v>
      </c>
      <c r="C12" s="17" t="s">
        <v>13</v>
      </c>
      <c r="D12" s="9" t="s">
        <v>11</v>
      </c>
      <c r="E12" s="10">
        <v>1</v>
      </c>
      <c r="F12" s="15" t="s">
        <v>14</v>
      </c>
    </row>
    <row r="13" spans="1:8" s="16" customFormat="1" ht="45.75" customHeight="1" x14ac:dyDescent="0.25">
      <c r="A13" s="3">
        <v>2</v>
      </c>
      <c r="B13" s="9" t="s">
        <v>15</v>
      </c>
      <c r="C13" s="17" t="s">
        <v>16</v>
      </c>
      <c r="D13" s="9" t="s">
        <v>11</v>
      </c>
      <c r="E13" s="10">
        <v>96</v>
      </c>
      <c r="F13" s="15" t="s">
        <v>17</v>
      </c>
      <c r="G13" s="40"/>
    </row>
    <row r="14" spans="1:8" s="16" customFormat="1" ht="46.5" customHeight="1" x14ac:dyDescent="0.25">
      <c r="A14" s="3">
        <v>3</v>
      </c>
      <c r="B14" s="9" t="s">
        <v>15</v>
      </c>
      <c r="C14" s="17" t="s">
        <v>18</v>
      </c>
      <c r="D14" s="9" t="s">
        <v>11</v>
      </c>
      <c r="E14" s="10">
        <v>34</v>
      </c>
      <c r="F14" s="15" t="s">
        <v>17</v>
      </c>
    </row>
    <row r="15" spans="1:8" s="16" customFormat="1" ht="41.45" customHeight="1" x14ac:dyDescent="0.25">
      <c r="A15" s="3">
        <v>4</v>
      </c>
      <c r="B15" s="9" t="s">
        <v>19</v>
      </c>
      <c r="C15" s="17" t="s">
        <v>20</v>
      </c>
      <c r="D15" s="9" t="s">
        <v>11</v>
      </c>
      <c r="E15" s="10">
        <v>21</v>
      </c>
      <c r="F15" s="15" t="s">
        <v>21</v>
      </c>
    </row>
    <row r="16" spans="1:8" s="19" customFormat="1" ht="43.15" customHeight="1" x14ac:dyDescent="0.25">
      <c r="A16" s="18">
        <v>5</v>
      </c>
      <c r="B16" s="9" t="s">
        <v>3</v>
      </c>
      <c r="C16" s="17" t="s">
        <v>2</v>
      </c>
      <c r="D16" s="9" t="s">
        <v>11</v>
      </c>
      <c r="E16" s="10">
        <v>10</v>
      </c>
      <c r="F16" s="15" t="s">
        <v>22</v>
      </c>
    </row>
    <row r="17" spans="1:8" s="19" customFormat="1" ht="42.6" customHeight="1" x14ac:dyDescent="0.25">
      <c r="A17" s="22">
        <v>7</v>
      </c>
      <c r="B17" s="23" t="s">
        <v>27</v>
      </c>
      <c r="C17" s="24" t="s">
        <v>28</v>
      </c>
      <c r="D17" s="23" t="s">
        <v>11</v>
      </c>
      <c r="E17" s="25">
        <v>4</v>
      </c>
      <c r="F17" s="26" t="s">
        <v>29</v>
      </c>
    </row>
    <row r="18" spans="1:8" s="19" customFormat="1" ht="43.15" customHeight="1" x14ac:dyDescent="0.25">
      <c r="A18" s="3">
        <v>8</v>
      </c>
      <c r="B18" s="9" t="s">
        <v>27</v>
      </c>
      <c r="C18" s="17" t="s">
        <v>30</v>
      </c>
      <c r="D18" s="9" t="s">
        <v>11</v>
      </c>
      <c r="E18" s="10">
        <v>4</v>
      </c>
      <c r="F18" s="15" t="s">
        <v>29</v>
      </c>
      <c r="G18" s="35"/>
      <c r="H18" s="35"/>
    </row>
    <row r="19" spans="1:8" s="16" customFormat="1" ht="25.5" customHeight="1" x14ac:dyDescent="0.25">
      <c r="A19" s="57" t="s">
        <v>32</v>
      </c>
      <c r="B19" s="57"/>
      <c r="C19" s="57"/>
      <c r="D19" s="29"/>
      <c r="E19" s="27"/>
      <c r="F19" s="28"/>
      <c r="G19" s="41"/>
      <c r="H19" s="33"/>
    </row>
    <row r="20" spans="1:8" s="12" customFormat="1" ht="31.5" customHeight="1" x14ac:dyDescent="0.25">
      <c r="A20" s="52" t="s">
        <v>38</v>
      </c>
      <c r="B20" s="53"/>
      <c r="C20" s="53"/>
      <c r="D20" s="53"/>
      <c r="E20" s="53"/>
      <c r="F20" s="54"/>
      <c r="G20" s="32"/>
      <c r="H20" s="32"/>
    </row>
    <row r="21" spans="1:8" ht="25.5" customHeight="1" x14ac:dyDescent="0.25">
      <c r="A21" s="13">
        <v>1</v>
      </c>
      <c r="B21" s="55" t="s">
        <v>40</v>
      </c>
      <c r="C21" s="56"/>
      <c r="D21" s="2" t="s">
        <v>34</v>
      </c>
      <c r="E21" s="10">
        <f>4.2+321.6</f>
        <v>325.8</v>
      </c>
      <c r="F21" s="2" t="s">
        <v>6</v>
      </c>
      <c r="G21" s="46"/>
      <c r="H21" s="46"/>
    </row>
    <row r="22" spans="1:8" ht="18.75" customHeight="1" x14ac:dyDescent="0.25">
      <c r="A22" s="2">
        <v>2</v>
      </c>
      <c r="B22" s="55" t="s">
        <v>9</v>
      </c>
      <c r="C22" s="56"/>
      <c r="D22" s="2" t="s">
        <v>34</v>
      </c>
      <c r="E22" s="10">
        <v>0.88</v>
      </c>
      <c r="F22" s="2" t="s">
        <v>6</v>
      </c>
      <c r="G22" s="46"/>
      <c r="H22" s="46"/>
    </row>
    <row r="23" spans="1:8" ht="24.75" customHeight="1" x14ac:dyDescent="0.25">
      <c r="A23" s="2">
        <v>3</v>
      </c>
      <c r="B23" s="55" t="s">
        <v>10</v>
      </c>
      <c r="C23" s="56"/>
      <c r="D23" s="2" t="s">
        <v>34</v>
      </c>
      <c r="E23" s="10">
        <v>32</v>
      </c>
      <c r="F23" s="2" t="s">
        <v>6</v>
      </c>
      <c r="G23" s="46"/>
      <c r="H23" s="46"/>
    </row>
    <row r="24" spans="1:8" s="16" customFormat="1" ht="25.5" customHeight="1" x14ac:dyDescent="0.25">
      <c r="A24" s="57" t="s">
        <v>36</v>
      </c>
      <c r="B24" s="57"/>
      <c r="C24" s="57"/>
      <c r="D24" s="29"/>
      <c r="E24" s="47">
        <f>SUM(E21:E23)</f>
        <v>358.68</v>
      </c>
      <c r="F24" s="42"/>
      <c r="G24" s="41"/>
      <c r="H24" s="33"/>
    </row>
    <row r="25" spans="1:8" s="16" customFormat="1" ht="42" customHeight="1" x14ac:dyDescent="0.25">
      <c r="A25" s="51" t="s">
        <v>43</v>
      </c>
      <c r="B25" s="51"/>
      <c r="C25" s="51"/>
      <c r="D25" s="43"/>
      <c r="E25" s="44"/>
      <c r="F25" s="45"/>
      <c r="G25" s="41"/>
      <c r="H25" s="33"/>
    </row>
    <row r="26" spans="1:8" x14ac:dyDescent="0.25">
      <c r="G26" s="46"/>
      <c r="H26" s="46"/>
    </row>
    <row r="27" spans="1:8" x14ac:dyDescent="0.25">
      <c r="G27" s="46"/>
      <c r="H27" s="46"/>
    </row>
    <row r="28" spans="1:8" x14ac:dyDescent="0.25">
      <c r="G28" s="46"/>
      <c r="H28" s="46"/>
    </row>
    <row r="29" spans="1:8" x14ac:dyDescent="0.25">
      <c r="G29" s="46"/>
      <c r="H29" s="46"/>
    </row>
    <row r="30" spans="1:8" x14ac:dyDescent="0.25">
      <c r="G30" s="46"/>
      <c r="H30" s="46"/>
    </row>
    <row r="31" spans="1:8" x14ac:dyDescent="0.25">
      <c r="G31" s="46"/>
      <c r="H31" s="46"/>
    </row>
    <row r="52" spans="3:15" s="11" customFormat="1" ht="45" customHeight="1" x14ac:dyDescent="0.25">
      <c r="C52" s="1"/>
      <c r="E52" s="6"/>
      <c r="F52" s="7"/>
      <c r="G52" s="1"/>
      <c r="H52" s="1"/>
      <c r="I52" s="1"/>
      <c r="J52" s="1"/>
      <c r="K52" s="1"/>
      <c r="L52" s="1"/>
      <c r="M52" s="1"/>
      <c r="N52" s="1"/>
      <c r="O52" s="1"/>
    </row>
    <row r="53" spans="3:15" s="11" customFormat="1" ht="45" customHeight="1" x14ac:dyDescent="0.25">
      <c r="C53" s="1"/>
      <c r="E53" s="6"/>
      <c r="F53" s="7"/>
      <c r="G53" s="1"/>
      <c r="H53" s="1"/>
      <c r="I53" s="1"/>
      <c r="J53" s="1"/>
      <c r="K53" s="1"/>
      <c r="L53" s="1"/>
      <c r="M53" s="1"/>
      <c r="N53" s="1"/>
      <c r="O53" s="1"/>
    </row>
    <row r="54" spans="3:15" s="11" customFormat="1" ht="45" customHeight="1" x14ac:dyDescent="0.25">
      <c r="C54" s="1"/>
      <c r="E54" s="6"/>
      <c r="F54" s="7"/>
      <c r="G54" s="1"/>
      <c r="H54" s="1"/>
      <c r="I54" s="1"/>
      <c r="J54" s="1"/>
      <c r="K54" s="1"/>
      <c r="L54" s="1"/>
      <c r="M54" s="1"/>
      <c r="N54" s="1"/>
      <c r="O54" s="1"/>
    </row>
    <row r="55" spans="3:15" s="11" customFormat="1" ht="45" customHeight="1" x14ac:dyDescent="0.25">
      <c r="C55" s="1"/>
      <c r="E55" s="6"/>
      <c r="F55" s="7"/>
      <c r="G55" s="1"/>
      <c r="H55" s="1"/>
      <c r="I55" s="1"/>
      <c r="J55" s="1"/>
      <c r="K55" s="1"/>
      <c r="L55" s="1"/>
      <c r="M55" s="1"/>
      <c r="N55" s="1"/>
      <c r="O55" s="1"/>
    </row>
    <row r="56" spans="3:15" s="11" customFormat="1" ht="45" customHeight="1" x14ac:dyDescent="0.25">
      <c r="C56" s="1"/>
      <c r="E56" s="6"/>
      <c r="F56" s="7"/>
      <c r="G56" s="1"/>
      <c r="H56" s="1"/>
      <c r="I56" s="1"/>
      <c r="J56" s="1"/>
      <c r="K56" s="1"/>
      <c r="L56" s="1"/>
      <c r="M56" s="1"/>
      <c r="N56" s="1"/>
      <c r="O56" s="1"/>
    </row>
    <row r="57" spans="3:15" s="11" customFormat="1" ht="45" customHeight="1" x14ac:dyDescent="0.25">
      <c r="C57" s="1"/>
      <c r="E57" s="6"/>
      <c r="F57" s="7"/>
      <c r="G57" s="1"/>
      <c r="H57" s="1"/>
      <c r="I57" s="1"/>
      <c r="J57" s="1"/>
      <c r="K57" s="1"/>
      <c r="L57" s="1"/>
      <c r="M57" s="1"/>
      <c r="N57" s="1"/>
      <c r="O57" s="1"/>
    </row>
    <row r="58" spans="3:15" ht="45" customHeight="1" x14ac:dyDescent="0.25"/>
    <row r="59" spans="3:15" s="11" customFormat="1" ht="45" customHeight="1" x14ac:dyDescent="0.25">
      <c r="C59" s="1"/>
      <c r="E59" s="6"/>
      <c r="F59" s="7"/>
    </row>
    <row r="60" spans="3:15" s="11" customFormat="1" ht="45" customHeight="1" x14ac:dyDescent="0.25">
      <c r="C60" s="1"/>
      <c r="E60" s="6"/>
      <c r="F60" s="7"/>
    </row>
    <row r="61" spans="3:15" s="11" customFormat="1" ht="45" customHeight="1" x14ac:dyDescent="0.25">
      <c r="C61" s="1"/>
      <c r="E61" s="6"/>
      <c r="F61" s="7"/>
    </row>
    <row r="62" spans="3:15" s="11" customFormat="1" ht="45" customHeight="1" x14ac:dyDescent="0.25">
      <c r="C62" s="1"/>
      <c r="E62" s="6"/>
      <c r="F62" s="7"/>
    </row>
    <row r="63" spans="3:15" s="11" customFormat="1" ht="45" customHeight="1" x14ac:dyDescent="0.25">
      <c r="C63" s="1"/>
      <c r="E63" s="6"/>
      <c r="F63" s="7"/>
    </row>
    <row r="64" spans="3:15" s="11" customFormat="1" ht="45" customHeight="1" x14ac:dyDescent="0.25">
      <c r="C64" s="1"/>
      <c r="E64" s="6"/>
      <c r="F64" s="7"/>
    </row>
    <row r="65" spans="3:6" s="11" customFormat="1" ht="45" customHeight="1" x14ac:dyDescent="0.25">
      <c r="C65" s="1"/>
      <c r="E65" s="6"/>
      <c r="F65" s="7"/>
    </row>
    <row r="66" spans="3:6" s="11" customFormat="1" ht="45" customHeight="1" x14ac:dyDescent="0.25">
      <c r="C66" s="1"/>
      <c r="E66" s="6"/>
      <c r="F66" s="7"/>
    </row>
    <row r="67" spans="3:6" s="11" customFormat="1" ht="45" customHeight="1" x14ac:dyDescent="0.25">
      <c r="C67" s="1"/>
      <c r="E67" s="6"/>
      <c r="F67" s="7"/>
    </row>
    <row r="68" spans="3:6" s="11" customFormat="1" ht="45" customHeight="1" x14ac:dyDescent="0.25">
      <c r="C68" s="1"/>
      <c r="E68" s="6"/>
      <c r="F68" s="7"/>
    </row>
    <row r="69" spans="3:6" s="11" customFormat="1" ht="45" customHeight="1" x14ac:dyDescent="0.25">
      <c r="C69" s="1"/>
      <c r="E69" s="6"/>
      <c r="F69" s="7"/>
    </row>
    <row r="70" spans="3:6" s="11" customFormat="1" ht="45" customHeight="1" x14ac:dyDescent="0.25">
      <c r="C70" s="1"/>
      <c r="E70" s="6"/>
      <c r="F70" s="7"/>
    </row>
    <row r="71" spans="3:6" s="11" customFormat="1" ht="45" customHeight="1" x14ac:dyDescent="0.25">
      <c r="C71" s="1"/>
      <c r="E71" s="6"/>
      <c r="F71" s="7"/>
    </row>
    <row r="72" spans="3:6" s="11" customFormat="1" ht="45" customHeight="1" x14ac:dyDescent="0.25">
      <c r="C72" s="1"/>
      <c r="E72" s="6"/>
      <c r="F72" s="7"/>
    </row>
    <row r="73" spans="3:6" s="11" customFormat="1" ht="45" customHeight="1" x14ac:dyDescent="0.25">
      <c r="C73" s="1"/>
      <c r="E73" s="6"/>
      <c r="F73" s="7"/>
    </row>
    <row r="74" spans="3:6" s="11" customFormat="1" ht="45" customHeight="1" x14ac:dyDescent="0.25">
      <c r="C74" s="1"/>
      <c r="E74" s="6"/>
      <c r="F74" s="7"/>
    </row>
    <row r="75" spans="3:6" s="11" customFormat="1" ht="45" customHeight="1" x14ac:dyDescent="0.25">
      <c r="C75" s="1"/>
      <c r="E75" s="6"/>
      <c r="F75" s="7"/>
    </row>
    <row r="76" spans="3:6" s="11" customFormat="1" ht="45" customHeight="1" x14ac:dyDescent="0.25">
      <c r="C76" s="1"/>
      <c r="E76" s="6"/>
      <c r="F76" s="7"/>
    </row>
    <row r="77" spans="3:6" s="11" customFormat="1" ht="45" customHeight="1" x14ac:dyDescent="0.25">
      <c r="C77" s="1"/>
      <c r="E77" s="6"/>
      <c r="F77" s="7"/>
    </row>
    <row r="78" spans="3:6" s="11" customFormat="1" ht="45" customHeight="1" x14ac:dyDescent="0.25">
      <c r="C78" s="1"/>
      <c r="E78" s="6"/>
      <c r="F78" s="7"/>
    </row>
    <row r="79" spans="3:6" s="11" customFormat="1" ht="45" customHeight="1" x14ac:dyDescent="0.25">
      <c r="C79" s="1"/>
      <c r="E79" s="6"/>
      <c r="F79" s="7"/>
    </row>
    <row r="80" spans="3:6" s="11" customFormat="1" ht="45" customHeight="1" x14ac:dyDescent="0.25">
      <c r="C80" s="1"/>
      <c r="E80" s="6"/>
      <c r="F80" s="7"/>
    </row>
    <row r="81" spans="3:6" s="11" customFormat="1" ht="45" customHeight="1" x14ac:dyDescent="0.25">
      <c r="C81" s="1"/>
      <c r="E81" s="6"/>
      <c r="F81" s="7"/>
    </row>
    <row r="82" spans="3:6" s="11" customFormat="1" ht="45" customHeight="1" x14ac:dyDescent="0.25">
      <c r="C82" s="1"/>
      <c r="E82" s="6"/>
      <c r="F82" s="7"/>
    </row>
    <row r="83" spans="3:6" s="11" customFormat="1" ht="45" customHeight="1" x14ac:dyDescent="0.25">
      <c r="C83" s="1"/>
      <c r="E83" s="6"/>
      <c r="F83" s="7"/>
    </row>
    <row r="84" spans="3:6" s="11" customFormat="1" ht="45" customHeight="1" x14ac:dyDescent="0.25">
      <c r="C84" s="1"/>
      <c r="E84" s="6"/>
      <c r="F84" s="7"/>
    </row>
    <row r="85" spans="3:6" s="11" customFormat="1" ht="45" customHeight="1" x14ac:dyDescent="0.25">
      <c r="C85" s="1"/>
      <c r="E85" s="6"/>
      <c r="F85" s="7"/>
    </row>
    <row r="86" spans="3:6" s="11" customFormat="1" ht="45" customHeight="1" x14ac:dyDescent="0.25">
      <c r="C86" s="1"/>
      <c r="E86" s="6"/>
      <c r="F86" s="7"/>
    </row>
    <row r="87" spans="3:6" s="11" customFormat="1" ht="45" customHeight="1" x14ac:dyDescent="0.25">
      <c r="C87" s="1"/>
      <c r="E87" s="6"/>
      <c r="F87" s="7"/>
    </row>
    <row r="88" spans="3:6" s="11" customFormat="1" ht="45" customHeight="1" x14ac:dyDescent="0.25">
      <c r="C88" s="1"/>
      <c r="E88" s="6"/>
      <c r="F88" s="7"/>
    </row>
    <row r="89" spans="3:6" s="11" customFormat="1" ht="45" customHeight="1" x14ac:dyDescent="0.25">
      <c r="C89" s="1"/>
      <c r="E89" s="6"/>
      <c r="F89" s="7"/>
    </row>
    <row r="90" spans="3:6" s="11" customFormat="1" ht="45" customHeight="1" x14ac:dyDescent="0.25">
      <c r="C90" s="1"/>
      <c r="E90" s="6"/>
      <c r="F90" s="7"/>
    </row>
    <row r="91" spans="3:6" s="11" customFormat="1" ht="45" customHeight="1" x14ac:dyDescent="0.25">
      <c r="C91" s="1"/>
      <c r="E91" s="6"/>
      <c r="F91" s="7"/>
    </row>
    <row r="92" spans="3:6" s="11" customFormat="1" ht="45" customHeight="1" x14ac:dyDescent="0.25">
      <c r="C92" s="1"/>
      <c r="E92" s="6"/>
      <c r="F92" s="7"/>
    </row>
    <row r="93" spans="3:6" s="11" customFormat="1" ht="45" customHeight="1" x14ac:dyDescent="0.25">
      <c r="C93" s="1"/>
      <c r="E93" s="6"/>
      <c r="F93" s="7"/>
    </row>
    <row r="94" spans="3:6" s="11" customFormat="1" ht="45" customHeight="1" x14ac:dyDescent="0.25">
      <c r="C94" s="1"/>
      <c r="E94" s="6"/>
      <c r="F94" s="7"/>
    </row>
    <row r="95" spans="3:6" s="11" customFormat="1" ht="45" customHeight="1" x14ac:dyDescent="0.25">
      <c r="C95" s="1"/>
      <c r="E95" s="6"/>
      <c r="F95" s="7"/>
    </row>
    <row r="96" spans="3:6" s="11" customFormat="1" ht="45" customHeight="1" x14ac:dyDescent="0.25">
      <c r="C96" s="1"/>
      <c r="E96" s="6"/>
      <c r="F96" s="7"/>
    </row>
    <row r="97" spans="3:6" s="11" customFormat="1" ht="45" customHeight="1" x14ac:dyDescent="0.25">
      <c r="C97" s="1"/>
      <c r="E97" s="6"/>
      <c r="F97" s="7"/>
    </row>
    <row r="98" spans="3:6" s="11" customFormat="1" ht="45" customHeight="1" x14ac:dyDescent="0.25">
      <c r="C98" s="1"/>
      <c r="E98" s="6"/>
      <c r="F98" s="7"/>
    </row>
    <row r="99" spans="3:6" s="11" customFormat="1" ht="45" customHeight="1" x14ac:dyDescent="0.25">
      <c r="C99" s="1"/>
      <c r="E99" s="6"/>
      <c r="F99" s="7"/>
    </row>
    <row r="100" spans="3:6" s="11" customFormat="1" ht="45" customHeight="1" x14ac:dyDescent="0.25">
      <c r="C100" s="1"/>
      <c r="E100" s="6"/>
      <c r="F100" s="7"/>
    </row>
    <row r="101" spans="3:6" s="11" customFormat="1" ht="45" customHeight="1" x14ac:dyDescent="0.25">
      <c r="C101" s="1"/>
      <c r="E101" s="6"/>
      <c r="F101" s="7"/>
    </row>
    <row r="102" spans="3:6" s="11" customFormat="1" ht="45" customHeight="1" x14ac:dyDescent="0.25">
      <c r="C102" s="1"/>
      <c r="E102" s="6"/>
      <c r="F102" s="7"/>
    </row>
    <row r="103" spans="3:6" s="11" customFormat="1" ht="45" customHeight="1" x14ac:dyDescent="0.25">
      <c r="C103" s="1"/>
      <c r="E103" s="6"/>
      <c r="F103" s="7"/>
    </row>
    <row r="104" spans="3:6" s="11" customFormat="1" ht="45" customHeight="1" x14ac:dyDescent="0.25">
      <c r="C104" s="1"/>
      <c r="E104" s="6"/>
      <c r="F104" s="7"/>
    </row>
    <row r="105" spans="3:6" s="11" customFormat="1" ht="45" customHeight="1" x14ac:dyDescent="0.25">
      <c r="C105" s="1"/>
      <c r="E105" s="6"/>
      <c r="F105" s="7"/>
    </row>
    <row r="106" spans="3:6" s="11" customFormat="1" ht="45" customHeight="1" x14ac:dyDescent="0.25">
      <c r="C106" s="1"/>
      <c r="E106" s="6"/>
      <c r="F106" s="7"/>
    </row>
    <row r="107" spans="3:6" s="11" customFormat="1" ht="45" customHeight="1" x14ac:dyDescent="0.25">
      <c r="C107" s="1"/>
      <c r="E107" s="6"/>
      <c r="F107" s="7"/>
    </row>
    <row r="108" spans="3:6" s="11" customFormat="1" ht="45" customHeight="1" x14ac:dyDescent="0.25">
      <c r="C108" s="1"/>
      <c r="E108" s="6"/>
      <c r="F108" s="7"/>
    </row>
    <row r="109" spans="3:6" s="11" customFormat="1" ht="45" customHeight="1" x14ac:dyDescent="0.25">
      <c r="C109" s="1"/>
      <c r="E109" s="6"/>
      <c r="F109" s="7"/>
    </row>
    <row r="110" spans="3:6" s="11" customFormat="1" ht="45" customHeight="1" x14ac:dyDescent="0.25">
      <c r="C110" s="1"/>
      <c r="E110" s="6"/>
      <c r="F110" s="7"/>
    </row>
    <row r="111" spans="3:6" s="11" customFormat="1" ht="45" customHeight="1" x14ac:dyDescent="0.25">
      <c r="C111" s="1"/>
      <c r="E111" s="6"/>
      <c r="F111" s="7"/>
    </row>
    <row r="112" spans="3:6" s="11" customFormat="1" ht="45" customHeight="1" x14ac:dyDescent="0.25">
      <c r="C112" s="1"/>
      <c r="E112" s="6"/>
      <c r="F112" s="7"/>
    </row>
    <row r="113" spans="3:6" s="11" customFormat="1" ht="45" customHeight="1" x14ac:dyDescent="0.25">
      <c r="C113" s="1"/>
      <c r="E113" s="6"/>
      <c r="F113" s="7"/>
    </row>
    <row r="114" spans="3:6" s="11" customFormat="1" ht="45" customHeight="1" x14ac:dyDescent="0.25">
      <c r="C114" s="1"/>
      <c r="E114" s="6"/>
      <c r="F114" s="7"/>
    </row>
    <row r="115" spans="3:6" s="11" customFormat="1" ht="45" customHeight="1" x14ac:dyDescent="0.25">
      <c r="C115" s="1"/>
      <c r="E115" s="6"/>
      <c r="F115" s="7"/>
    </row>
    <row r="116" spans="3:6" s="11" customFormat="1" ht="45" customHeight="1" x14ac:dyDescent="0.25">
      <c r="C116" s="1"/>
      <c r="E116" s="6"/>
      <c r="F116" s="7"/>
    </row>
    <row r="117" spans="3:6" s="11" customFormat="1" ht="45" customHeight="1" x14ac:dyDescent="0.25">
      <c r="C117" s="1"/>
      <c r="E117" s="6"/>
      <c r="F117" s="7"/>
    </row>
    <row r="118" spans="3:6" s="11" customFormat="1" ht="45" customHeight="1" x14ac:dyDescent="0.25">
      <c r="C118" s="1"/>
      <c r="E118" s="6"/>
      <c r="F118" s="7"/>
    </row>
    <row r="119" spans="3:6" s="11" customFormat="1" ht="45" customHeight="1" x14ac:dyDescent="0.25">
      <c r="C119" s="1"/>
      <c r="E119" s="6"/>
      <c r="F119" s="7"/>
    </row>
    <row r="120" spans="3:6" s="11" customFormat="1" ht="45" customHeight="1" x14ac:dyDescent="0.25">
      <c r="C120" s="1"/>
      <c r="E120" s="6"/>
      <c r="F120" s="7"/>
    </row>
    <row r="121" spans="3:6" s="11" customFormat="1" ht="45" customHeight="1" x14ac:dyDescent="0.25">
      <c r="C121" s="1"/>
      <c r="E121" s="6"/>
      <c r="F121" s="7"/>
    </row>
    <row r="122" spans="3:6" s="11" customFormat="1" ht="45" customHeight="1" x14ac:dyDescent="0.25">
      <c r="C122" s="1"/>
      <c r="E122" s="6"/>
      <c r="F122" s="7"/>
    </row>
    <row r="123" spans="3:6" s="11" customFormat="1" ht="45" customHeight="1" x14ac:dyDescent="0.25">
      <c r="C123" s="1"/>
      <c r="E123" s="6"/>
      <c r="F123" s="7"/>
    </row>
    <row r="124" spans="3:6" s="11" customFormat="1" ht="45" customHeight="1" x14ac:dyDescent="0.25">
      <c r="C124" s="1"/>
      <c r="E124" s="6"/>
      <c r="F124" s="7"/>
    </row>
    <row r="125" spans="3:6" s="11" customFormat="1" ht="45" customHeight="1" x14ac:dyDescent="0.25">
      <c r="C125" s="1"/>
      <c r="E125" s="6"/>
      <c r="F125" s="7"/>
    </row>
    <row r="126" spans="3:6" s="11" customFormat="1" ht="45" customHeight="1" x14ac:dyDescent="0.25">
      <c r="C126" s="1"/>
      <c r="E126" s="6"/>
      <c r="F126" s="7"/>
    </row>
    <row r="127" spans="3:6" s="11" customFormat="1" ht="45" customHeight="1" x14ac:dyDescent="0.25">
      <c r="C127" s="1"/>
      <c r="E127" s="6"/>
      <c r="F127" s="7"/>
    </row>
    <row r="128" spans="3:6" s="11" customFormat="1" ht="45" customHeight="1" x14ac:dyDescent="0.25">
      <c r="C128" s="1"/>
      <c r="E128" s="6"/>
      <c r="F128" s="7"/>
    </row>
    <row r="129" spans="3:6" s="11" customFormat="1" ht="45" customHeight="1" x14ac:dyDescent="0.25">
      <c r="C129" s="1"/>
      <c r="E129" s="6"/>
      <c r="F129" s="7"/>
    </row>
    <row r="130" spans="3:6" s="11" customFormat="1" ht="45" customHeight="1" x14ac:dyDescent="0.25">
      <c r="C130" s="1"/>
      <c r="E130" s="6"/>
      <c r="F130" s="7"/>
    </row>
    <row r="131" spans="3:6" s="11" customFormat="1" ht="45" customHeight="1" x14ac:dyDescent="0.25">
      <c r="C131" s="1"/>
      <c r="E131" s="6"/>
      <c r="F131" s="7"/>
    </row>
    <row r="132" spans="3:6" s="11" customFormat="1" ht="45" customHeight="1" x14ac:dyDescent="0.25">
      <c r="C132" s="1"/>
      <c r="E132" s="6"/>
      <c r="F132" s="7"/>
    </row>
    <row r="133" spans="3:6" s="11" customFormat="1" ht="45" customHeight="1" x14ac:dyDescent="0.25">
      <c r="C133" s="1"/>
      <c r="E133" s="6"/>
      <c r="F133" s="7"/>
    </row>
    <row r="134" spans="3:6" s="11" customFormat="1" ht="45" customHeight="1" x14ac:dyDescent="0.25">
      <c r="C134" s="1"/>
      <c r="E134" s="6"/>
      <c r="F134" s="7"/>
    </row>
    <row r="135" spans="3:6" s="11" customFormat="1" ht="45" customHeight="1" x14ac:dyDescent="0.25">
      <c r="C135" s="1"/>
      <c r="E135" s="6"/>
      <c r="F135" s="7"/>
    </row>
    <row r="136" spans="3:6" s="11" customFormat="1" ht="45" customHeight="1" x14ac:dyDescent="0.25">
      <c r="C136" s="1"/>
      <c r="E136" s="6"/>
      <c r="F136" s="7"/>
    </row>
    <row r="137" spans="3:6" s="11" customFormat="1" ht="45" customHeight="1" x14ac:dyDescent="0.25">
      <c r="C137" s="1"/>
      <c r="E137" s="6"/>
      <c r="F137" s="7"/>
    </row>
    <row r="138" spans="3:6" s="11" customFormat="1" ht="45" customHeight="1" x14ac:dyDescent="0.25">
      <c r="C138" s="1"/>
      <c r="E138" s="6"/>
      <c r="F138" s="7"/>
    </row>
    <row r="139" spans="3:6" s="11" customFormat="1" ht="45" customHeight="1" x14ac:dyDescent="0.25">
      <c r="C139" s="1"/>
      <c r="E139" s="6"/>
      <c r="F139" s="7"/>
    </row>
    <row r="140" spans="3:6" s="11" customFormat="1" ht="45" customHeight="1" x14ac:dyDescent="0.25">
      <c r="C140" s="1"/>
      <c r="E140" s="6"/>
      <c r="F140" s="7"/>
    </row>
    <row r="141" spans="3:6" s="11" customFormat="1" ht="45" customHeight="1" x14ac:dyDescent="0.25">
      <c r="C141" s="1"/>
      <c r="E141" s="6"/>
      <c r="F141" s="7"/>
    </row>
    <row r="142" spans="3:6" s="11" customFormat="1" ht="45" customHeight="1" x14ac:dyDescent="0.25">
      <c r="C142" s="1"/>
      <c r="E142" s="6"/>
      <c r="F142" s="7"/>
    </row>
    <row r="143" spans="3:6" s="11" customFormat="1" ht="45" customHeight="1" x14ac:dyDescent="0.25">
      <c r="C143" s="1"/>
      <c r="E143" s="6"/>
      <c r="F143" s="7"/>
    </row>
    <row r="144" spans="3:6" s="11" customFormat="1" ht="45" customHeight="1" x14ac:dyDescent="0.25">
      <c r="C144" s="1"/>
      <c r="E144" s="6"/>
      <c r="F144" s="7"/>
    </row>
    <row r="145" spans="3:6" s="11" customFormat="1" ht="45" customHeight="1" x14ac:dyDescent="0.25">
      <c r="C145" s="1"/>
      <c r="E145" s="6"/>
      <c r="F145" s="7"/>
    </row>
    <row r="146" spans="3:6" s="11" customFormat="1" ht="45" customHeight="1" x14ac:dyDescent="0.25">
      <c r="C146" s="1"/>
      <c r="E146" s="6"/>
      <c r="F146" s="7"/>
    </row>
    <row r="147" spans="3:6" s="11" customFormat="1" ht="45" customHeight="1" x14ac:dyDescent="0.25">
      <c r="C147" s="1"/>
      <c r="E147" s="6"/>
      <c r="F147" s="7"/>
    </row>
    <row r="148" spans="3:6" s="11" customFormat="1" ht="45" customHeight="1" x14ac:dyDescent="0.25">
      <c r="C148" s="1"/>
      <c r="E148" s="6"/>
      <c r="F148" s="7"/>
    </row>
    <row r="149" spans="3:6" s="11" customFormat="1" ht="45" customHeight="1" x14ac:dyDescent="0.25">
      <c r="C149" s="1"/>
      <c r="E149" s="6"/>
      <c r="F149" s="7"/>
    </row>
    <row r="150" spans="3:6" s="11" customFormat="1" ht="45" customHeight="1" x14ac:dyDescent="0.25">
      <c r="C150" s="1"/>
      <c r="E150" s="6"/>
      <c r="F150" s="7"/>
    </row>
    <row r="151" spans="3:6" s="11" customFormat="1" ht="45" customHeight="1" x14ac:dyDescent="0.25">
      <c r="C151" s="1"/>
      <c r="E151" s="6"/>
      <c r="F151" s="7"/>
    </row>
    <row r="152" spans="3:6" s="11" customFormat="1" ht="45" customHeight="1" x14ac:dyDescent="0.25">
      <c r="C152" s="1"/>
      <c r="E152" s="6"/>
      <c r="F152" s="7"/>
    </row>
    <row r="153" spans="3:6" s="11" customFormat="1" ht="45" customHeight="1" x14ac:dyDescent="0.25">
      <c r="C153" s="1"/>
      <c r="E153" s="6"/>
      <c r="F153" s="7"/>
    </row>
    <row r="154" spans="3:6" s="11" customFormat="1" ht="45" customHeight="1" x14ac:dyDescent="0.25">
      <c r="C154" s="1"/>
      <c r="E154" s="6"/>
      <c r="F154" s="7"/>
    </row>
    <row r="155" spans="3:6" s="11" customFormat="1" ht="45" customHeight="1" x14ac:dyDescent="0.25">
      <c r="C155" s="1"/>
      <c r="E155" s="6"/>
      <c r="F155" s="7"/>
    </row>
    <row r="156" spans="3:6" s="11" customFormat="1" ht="45" customHeight="1" x14ac:dyDescent="0.25">
      <c r="C156" s="1"/>
      <c r="E156" s="6"/>
      <c r="F156" s="7"/>
    </row>
    <row r="157" spans="3:6" s="11" customFormat="1" ht="45" customHeight="1" x14ac:dyDescent="0.25">
      <c r="C157" s="1"/>
      <c r="E157" s="6"/>
      <c r="F157" s="7"/>
    </row>
    <row r="158" spans="3:6" s="11" customFormat="1" ht="45" customHeight="1" x14ac:dyDescent="0.25">
      <c r="C158" s="1"/>
      <c r="E158" s="6"/>
      <c r="F158" s="7"/>
    </row>
    <row r="159" spans="3:6" s="11" customFormat="1" ht="45" customHeight="1" x14ac:dyDescent="0.25">
      <c r="C159" s="1"/>
      <c r="E159" s="6"/>
      <c r="F159" s="7"/>
    </row>
    <row r="160" spans="3:6" s="11" customFormat="1" ht="45" customHeight="1" x14ac:dyDescent="0.25">
      <c r="C160" s="1"/>
      <c r="E160" s="6"/>
      <c r="F160" s="7"/>
    </row>
    <row r="161" spans="3:6" s="11" customFormat="1" ht="45" customHeight="1" x14ac:dyDescent="0.25">
      <c r="C161" s="1"/>
      <c r="E161" s="6"/>
      <c r="F161" s="7"/>
    </row>
  </sheetData>
  <mergeCells count="17">
    <mergeCell ref="A1:F1"/>
    <mergeCell ref="A2:F2"/>
    <mergeCell ref="B6:B9"/>
    <mergeCell ref="C6:C9"/>
    <mergeCell ref="A4:F4"/>
    <mergeCell ref="A5:F5"/>
    <mergeCell ref="A10:C10"/>
    <mergeCell ref="A19:C19"/>
    <mergeCell ref="F6:F8"/>
    <mergeCell ref="A6:A9"/>
    <mergeCell ref="A11:F11"/>
    <mergeCell ref="A25:C25"/>
    <mergeCell ref="A20:F20"/>
    <mergeCell ref="B23:C23"/>
    <mergeCell ref="B22:C22"/>
    <mergeCell ref="B21:C21"/>
    <mergeCell ref="A24:C24"/>
  </mergeCells>
  <pageMargins left="0.25" right="0.2" top="0.2" bottom="0.2" header="0.2" footer="0.2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Հայտարար-Օգտահան.արժ</vt:lpstr>
      <vt:lpstr>'Հայտարար-Օգտահան.արժ'!Print_Area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2022-12-20T11:50:48Z</dcterms:modified>
</cp:coreProperties>
</file>